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SBT\"/>
    </mc:Choice>
  </mc:AlternateContent>
  <xr:revisionPtr revIDLastSave="0" documentId="13_ncr:1_{8A696511-5B04-4A95-9AC1-45375E80E9A9}" xr6:coauthVersionLast="47" xr6:coauthVersionMax="47" xr10:uidLastSave="{00000000-0000-0000-0000-000000000000}"/>
  <bookViews>
    <workbookView xWindow="-96" yWindow="-96" windowWidth="23232" windowHeight="13872" xr2:uid="{F120FC81-B766-4E52-B596-0BE7327A8698}"/>
  </bookViews>
  <sheets>
    <sheet name="SBT Appeals Receiv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" l="1"/>
  <c r="K5" i="2"/>
  <c r="K4" i="2"/>
  <c r="G6" i="2"/>
  <c r="F6" i="2"/>
  <c r="H6" i="2" s="1"/>
  <c r="G5" i="2"/>
  <c r="F5" i="2"/>
  <c r="H5" i="2" s="1"/>
  <c r="G4" i="2"/>
  <c r="F4" i="2"/>
  <c r="H4" i="2" s="1"/>
  <c r="E16" i="2"/>
  <c r="I16" i="2"/>
  <c r="J16" i="2"/>
  <c r="D16" i="2"/>
  <c r="C16" i="2"/>
  <c r="B16" i="2"/>
  <c r="H16" i="2" l="1"/>
  <c r="F16" i="2"/>
  <c r="K16" i="2"/>
  <c r="G16" i="2"/>
</calcChain>
</file>

<file path=xl/sharedStrings.xml><?xml version="1.0" encoding="utf-8"?>
<sst xmlns="http://schemas.openxmlformats.org/spreadsheetml/2006/main" count="21" uniqueCount="12">
  <si>
    <t>Ontario Works</t>
  </si>
  <si>
    <t>OW</t>
  </si>
  <si>
    <t>Ontario Disability Support Program</t>
  </si>
  <si>
    <t>ODSP</t>
  </si>
  <si>
    <t>SBT</t>
  </si>
  <si>
    <t>TOTAL</t>
  </si>
  <si>
    <t>ALL</t>
  </si>
  <si>
    <t>Recons</t>
  </si>
  <si>
    <t>Appeals</t>
  </si>
  <si>
    <t>Medical Review Appeals Received</t>
  </si>
  <si>
    <t>TOTALS</t>
  </si>
  <si>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Medical Reviews are included in total. Numbers are subject to change.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</si>
</sst>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4C94-DF58-4CDB-881B-C0946BFDDC31}">
  <dimension ref="A2:K20"/>
  <sheetViews>
    <sheetView tabSelected="1" view="pageLayout" zoomScaleNormal="100" workbookViewId="0">
      <selection activeCell="A2" sqref="A2"/>
    </sheetView>
  </sheetViews>
  <sheetFormatPr defaultRowHeight="14.4" x14ac:dyDescent="0.55000000000000004"/>
  <cols>
    <col min="1" max="1" width="11.68359375" customWidth="1"/>
    <col min="2" max="2" width="11.578125" bestFit="1" customWidth="1"/>
    <col min="3" max="3" width="9.68359375" bestFit="1" customWidth="1"/>
    <col min="4" max="4" width="10.15625" bestFit="1" customWidth="1"/>
    <col min="5" max="5" width="9.68359375" bestFit="1" customWidth="1"/>
    <col min="6" max="6" width="11.578125" bestFit="1" customWidth="1"/>
    <col min="8" max="8" width="11.578125" bestFit="1" customWidth="1"/>
    <col min="11" max="11" width="14.68359375" customWidth="1"/>
  </cols>
  <sheetData>
    <row r="2" spans="1:11" ht="15" x14ac:dyDescent="0.55000000000000004">
      <c r="A2" s="5" t="s">
        <v>4</v>
      </c>
      <c r="B2" s="12" t="s">
        <v>3</v>
      </c>
      <c r="C2" s="13"/>
      <c r="D2" s="12" t="s">
        <v>1</v>
      </c>
      <c r="E2" s="13"/>
      <c r="F2" s="12" t="s">
        <v>10</v>
      </c>
      <c r="G2" s="14"/>
      <c r="H2" s="13"/>
      <c r="I2" s="15" t="s">
        <v>9</v>
      </c>
      <c r="J2" s="15"/>
      <c r="K2" s="15"/>
    </row>
    <row r="3" spans="1:11" ht="15.3" x14ac:dyDescent="0.55000000000000004">
      <c r="A3" s="4"/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3" t="s">
        <v>7</v>
      </c>
      <c r="H3" s="3" t="s">
        <v>6</v>
      </c>
      <c r="I3" s="3" t="s">
        <v>8</v>
      </c>
      <c r="J3" s="3" t="s">
        <v>7</v>
      </c>
      <c r="K3" s="3" t="s">
        <v>6</v>
      </c>
    </row>
    <row r="4" spans="1:11" ht="15.3" x14ac:dyDescent="0.55000000000000004">
      <c r="A4" s="7">
        <v>46113</v>
      </c>
      <c r="B4" s="4">
        <v>829</v>
      </c>
      <c r="C4" s="4">
        <v>25</v>
      </c>
      <c r="D4" s="4">
        <v>93</v>
      </c>
      <c r="E4" s="4">
        <v>9</v>
      </c>
      <c r="F4" s="4">
        <f t="shared" ref="F4:G6" si="0">SUM(B4+D4)</f>
        <v>922</v>
      </c>
      <c r="G4" s="4">
        <f t="shared" si="0"/>
        <v>34</v>
      </c>
      <c r="H4" s="4">
        <f>SUM(F4:G4)</f>
        <v>956</v>
      </c>
      <c r="I4" s="4">
        <v>10</v>
      </c>
      <c r="J4" s="4">
        <v>1</v>
      </c>
      <c r="K4" s="4">
        <f>SUM(I4:J4)</f>
        <v>11</v>
      </c>
    </row>
    <row r="5" spans="1:11" ht="15.3" x14ac:dyDescent="0.55000000000000004">
      <c r="A5" s="7">
        <v>46143</v>
      </c>
      <c r="B5" s="4">
        <v>736</v>
      </c>
      <c r="C5" s="4">
        <v>34</v>
      </c>
      <c r="D5" s="4">
        <v>86</v>
      </c>
      <c r="E5" s="4">
        <v>3</v>
      </c>
      <c r="F5" s="4">
        <f t="shared" si="0"/>
        <v>822</v>
      </c>
      <c r="G5" s="4">
        <f t="shared" si="0"/>
        <v>37</v>
      </c>
      <c r="H5" s="4">
        <f>SUM(F5:G5)</f>
        <v>859</v>
      </c>
      <c r="I5" s="4">
        <v>11</v>
      </c>
      <c r="J5" s="4">
        <v>2</v>
      </c>
      <c r="K5" s="4">
        <f>SUM(I5:J5)</f>
        <v>13</v>
      </c>
    </row>
    <row r="6" spans="1:11" ht="15.3" x14ac:dyDescent="0.55000000000000004">
      <c r="A6" s="7">
        <v>46174</v>
      </c>
      <c r="B6" s="4">
        <v>879</v>
      </c>
      <c r="C6" s="4">
        <v>29</v>
      </c>
      <c r="D6" s="4">
        <v>91</v>
      </c>
      <c r="E6" s="4">
        <v>8</v>
      </c>
      <c r="F6" s="4">
        <f t="shared" si="0"/>
        <v>970</v>
      </c>
      <c r="G6" s="4">
        <f t="shared" si="0"/>
        <v>37</v>
      </c>
      <c r="H6" s="4">
        <f>SUM(F6:G6)</f>
        <v>1007</v>
      </c>
      <c r="I6" s="4">
        <v>9</v>
      </c>
      <c r="J6" s="4">
        <v>3</v>
      </c>
      <c r="K6" s="4">
        <f>SUM(I6:J6)</f>
        <v>12</v>
      </c>
    </row>
    <row r="7" spans="1:11" ht="15.3" x14ac:dyDescent="0.55000000000000004">
      <c r="A7" s="7">
        <v>46204</v>
      </c>
      <c r="B7" s="6"/>
      <c r="C7" s="6"/>
      <c r="D7" s="6"/>
      <c r="E7" s="6"/>
      <c r="F7" s="4"/>
      <c r="G7" s="4"/>
      <c r="H7" s="4"/>
      <c r="I7" s="4"/>
      <c r="J7" s="4"/>
      <c r="K7" s="4"/>
    </row>
    <row r="8" spans="1:11" ht="15.3" x14ac:dyDescent="0.55000000000000004">
      <c r="A8" s="7">
        <v>46235</v>
      </c>
      <c r="B8" s="6"/>
      <c r="C8" s="6"/>
      <c r="D8" s="6"/>
      <c r="E8" s="6"/>
      <c r="F8" s="4"/>
      <c r="G8" s="4"/>
      <c r="H8" s="4"/>
      <c r="I8" s="4"/>
      <c r="J8" s="4"/>
      <c r="K8" s="4"/>
    </row>
    <row r="9" spans="1:11" ht="15.3" x14ac:dyDescent="0.55000000000000004">
      <c r="A9" s="7">
        <v>46266</v>
      </c>
      <c r="B9" s="6"/>
      <c r="C9" s="6"/>
      <c r="D9" s="6"/>
      <c r="E9" s="6"/>
      <c r="F9" s="4"/>
      <c r="G9" s="4"/>
      <c r="H9" s="4"/>
      <c r="I9" s="4"/>
      <c r="J9" s="4"/>
      <c r="K9" s="4"/>
    </row>
    <row r="10" spans="1:11" ht="15.3" x14ac:dyDescent="0.55000000000000004">
      <c r="A10" s="7">
        <v>46296</v>
      </c>
      <c r="B10" s="6"/>
      <c r="C10" s="6"/>
      <c r="D10" s="6"/>
      <c r="E10" s="6"/>
      <c r="F10" s="4"/>
      <c r="G10" s="4"/>
      <c r="H10" s="4"/>
      <c r="I10" s="4"/>
      <c r="J10" s="4"/>
      <c r="K10" s="4"/>
    </row>
    <row r="11" spans="1:11" ht="15.3" x14ac:dyDescent="0.55000000000000004">
      <c r="A11" s="7">
        <v>46327</v>
      </c>
      <c r="B11" s="6"/>
      <c r="C11" s="6"/>
      <c r="D11" s="6"/>
      <c r="E11" s="6"/>
      <c r="F11" s="4"/>
      <c r="G11" s="4"/>
      <c r="H11" s="4"/>
      <c r="I11" s="4"/>
      <c r="J11" s="4"/>
      <c r="K11" s="4"/>
    </row>
    <row r="12" spans="1:11" ht="15.3" x14ac:dyDescent="0.55000000000000004">
      <c r="A12" s="7">
        <v>46357</v>
      </c>
      <c r="B12" s="6"/>
      <c r="C12" s="6"/>
      <c r="D12" s="6"/>
      <c r="E12" s="6"/>
      <c r="F12" s="4"/>
      <c r="G12" s="4"/>
      <c r="H12" s="4"/>
      <c r="I12" s="4"/>
      <c r="J12" s="4"/>
      <c r="K12" s="4"/>
    </row>
    <row r="13" spans="1:11" ht="15.3" x14ac:dyDescent="0.55000000000000004">
      <c r="A13" s="7">
        <v>46388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3" x14ac:dyDescent="0.55000000000000004">
      <c r="A14" s="7">
        <v>46419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.3" x14ac:dyDescent="0.55000000000000004">
      <c r="A15" s="7">
        <v>46447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.3" x14ac:dyDescent="0.55000000000000004">
      <c r="A16" s="3" t="s">
        <v>5</v>
      </c>
      <c r="B16" s="8">
        <f>SUM(B4:B15)</f>
        <v>2444</v>
      </c>
      <c r="C16" s="3">
        <f>SUM(C4:C15)</f>
        <v>88</v>
      </c>
      <c r="D16" s="3">
        <f>SUM(D4:D15)</f>
        <v>270</v>
      </c>
      <c r="E16" s="10">
        <f t="shared" ref="E16:K16" si="1">SUM(E4:E15)</f>
        <v>20</v>
      </c>
      <c r="F16" s="8">
        <f t="shared" si="1"/>
        <v>2714</v>
      </c>
      <c r="G16" s="3">
        <f t="shared" si="1"/>
        <v>108</v>
      </c>
      <c r="H16" s="8">
        <f t="shared" si="1"/>
        <v>2822</v>
      </c>
      <c r="I16" s="3">
        <f t="shared" si="1"/>
        <v>30</v>
      </c>
      <c r="J16" s="3">
        <f t="shared" si="1"/>
        <v>6</v>
      </c>
      <c r="K16" s="9">
        <f t="shared" si="1"/>
        <v>36</v>
      </c>
    </row>
    <row r="18" spans="1:11" ht="15.3" x14ac:dyDescent="0.55000000000000004">
      <c r="A18" s="11" t="s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5.3" x14ac:dyDescent="0.55000000000000004">
      <c r="A19" s="2" t="s">
        <v>3</v>
      </c>
      <c r="B19" s="1" t="s">
        <v>2</v>
      </c>
      <c r="C19" s="1"/>
    </row>
    <row r="20" spans="1:11" ht="15.3" x14ac:dyDescent="0.55000000000000004">
      <c r="A20" s="2" t="s">
        <v>1</v>
      </c>
      <c r="B20" s="1" t="s">
        <v>0</v>
      </c>
      <c r="C20" s="1"/>
    </row>
  </sheetData>
  <mergeCells count="5">
    <mergeCell ref="A18:K18"/>
    <mergeCell ref="B2:C2"/>
    <mergeCell ref="D2:E2"/>
    <mergeCell ref="F2:H2"/>
    <mergeCell ref="I2:K2"/>
  </mergeCells>
  <pageMargins left="0.7" right="0.7" top="0.75" bottom="0.75" header="0.3" footer="0.3"/>
  <pageSetup paperSize="5" orientation="landscape" r:id="rId1"/>
  <headerFooter>
    <oddHeader>&amp;C&amp;"Arial,Regular"&amp;12Social Benefits Tribunal (SBT)
Appeals Received - 2026-2027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 Appeals Received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2022-12-19T16:47:30Z</dcterms:created>
  <dcterms:modified xsi:type="dcterms:W3CDTF">2026-07-31T15:23:37Z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2022-12-19T16:47:31Z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2476059b-a72f-4252-be8c-46924e8773a4</vt:lpwstr>
  </property>
  <property fmtid="{D5CDD505-2E9C-101B-9397-08002B2CF9AE}" pid="8" name="MSIP_Label_034a106e-6316-442c-ad35-738afd673d2b_ContentBits">
    <vt:lpwstr>0</vt:lpwstr>
  </property>
</Properties>
</file>